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1843f6aed3e8461/02. 全国/35回大会（駒沢体育館）R7年度/1_第35回大会月別やること/4月/R７ 全国発送^BHPアップ資料/R7 0510代表校責任者資料HP/"/>
    </mc:Choice>
  </mc:AlternateContent>
  <xr:revisionPtr revIDLastSave="0" documentId="8_{81430695-EC24-41E5-9D96-BD617AC90C88}" xr6:coauthVersionLast="47" xr6:coauthVersionMax="47" xr10:uidLastSave="{00000000-0000-0000-0000-000000000000}"/>
  <bookViews>
    <workbookView xWindow="7656" yWindow="5232" windowWidth="13824" windowHeight="7128" xr2:uid="{AEF5A399-C6E5-477B-8A77-9E9B48C6EAD1}"/>
  </bookViews>
  <sheets>
    <sheet name="20審判" sheetId="1" r:id="rId1"/>
  </sheets>
  <externalReferences>
    <externalReference r:id="rId2"/>
  </externalReferences>
  <definedNames>
    <definedName name="_xlnm.Print_Area" localSheetId="0">'20審判'!$A$1:$K$36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F22" i="1"/>
  <c r="F21" i="1"/>
  <c r="F20" i="1"/>
  <c r="H19" i="1"/>
  <c r="F19" i="1"/>
  <c r="G18" i="1"/>
  <c r="B11" i="1"/>
  <c r="J5" i="1"/>
  <c r="J2" i="1"/>
</calcChain>
</file>

<file path=xl/sharedStrings.xml><?xml version="1.0" encoding="utf-8"?>
<sst xmlns="http://schemas.openxmlformats.org/spreadsheetml/2006/main" count="25" uniqueCount="25">
  <si>
    <t>関係各位</t>
    <phoneticPr fontId="2"/>
  </si>
  <si>
    <r>
      <rPr>
        <sz val="11"/>
        <rFont val="ＭＳ 明朝"/>
        <family val="1"/>
        <charset val="128"/>
      </rPr>
      <t>全国高等学校体育連盟定時制通信制部</t>
    </r>
  </si>
  <si>
    <t xml:space="preserve"> バスケットボール専門部　部長</t>
    <rPh sb="9" eb="11">
      <t>センモン</t>
    </rPh>
    <rPh sb="11" eb="12">
      <t>ブ</t>
    </rPh>
    <phoneticPr fontId="2"/>
  </si>
  <si>
    <r>
      <rPr>
        <sz val="11"/>
        <rFont val="ＭＳ 明朝"/>
        <family val="1"/>
        <charset val="128"/>
      </rPr>
      <t>　</t>
    </r>
    <phoneticPr fontId="2"/>
  </si>
  <si>
    <r>
      <t xml:space="preserve"> </t>
    </r>
    <r>
      <rPr>
        <sz val="11"/>
        <rFont val="ＭＳ 明朝"/>
        <family val="1"/>
        <charset val="128"/>
      </rPr>
      <t>（公印省略）</t>
    </r>
    <phoneticPr fontId="2"/>
  </si>
  <si>
    <t>20．審判協力のお願い</t>
    <phoneticPr fontId="2"/>
  </si>
  <si>
    <t>○郵送の場合・・・下記に必要事項をご記入の上、送ってください。
○メールの場合　　 ・・・必要事項をもれなくご連絡ください。
　　　　　　　　　　　　　　　または、HPより様式をダウンロードし、 メールに添付してください。</t>
    <rPh sb="1" eb="3">
      <t>ユウソウ</t>
    </rPh>
    <rPh sb="4" eb="6">
      <t>バアイ</t>
    </rPh>
    <rPh sb="9" eb="11">
      <t>カキ</t>
    </rPh>
    <rPh sb="12" eb="14">
      <t>ヒツヨウ</t>
    </rPh>
    <rPh sb="14" eb="16">
      <t>ジコウ</t>
    </rPh>
    <rPh sb="18" eb="20">
      <t>キニュウ</t>
    </rPh>
    <rPh sb="21" eb="22">
      <t>ウエ</t>
    </rPh>
    <rPh sb="23" eb="24">
      <t>オク</t>
    </rPh>
    <rPh sb="37" eb="39">
      <t>バアイ</t>
    </rPh>
    <rPh sb="45" eb="47">
      <t>ヒツヨウ</t>
    </rPh>
    <rPh sb="47" eb="49">
      <t>ジコウ</t>
    </rPh>
    <rPh sb="55" eb="57">
      <t>レンラク</t>
    </rPh>
    <rPh sb="86" eb="88">
      <t>ヨウシキ</t>
    </rPh>
    <rPh sb="102" eb="104">
      <t>テンプ</t>
    </rPh>
    <phoneticPr fontId="2"/>
  </si>
  <si>
    <r>
      <rPr>
        <sz val="11"/>
        <rFont val="ＭＳ 明朝"/>
        <family val="1"/>
        <charset val="128"/>
      </rPr>
      <t>大会事務局</t>
    </r>
    <rPh sb="0" eb="2">
      <t>タイカイ</t>
    </rPh>
    <rPh sb="2" eb="5">
      <t>ジムキョク</t>
    </rPh>
    <phoneticPr fontId="2"/>
  </si>
  <si>
    <r>
      <rPr>
        <sz val="11"/>
        <rFont val="ＭＳ 明朝"/>
        <family val="1"/>
        <charset val="128"/>
      </rPr>
      <t>事務局長</t>
    </r>
    <rPh sb="0" eb="3">
      <t>ジムキョク</t>
    </rPh>
    <rPh sb="3" eb="4">
      <t>チョウ</t>
    </rPh>
    <phoneticPr fontId="2"/>
  </si>
  <si>
    <t>切り取ってください。</t>
    <rPh sb="0" eb="1">
      <t>キ</t>
    </rPh>
    <rPh sb="2" eb="3">
      <t>ト</t>
    </rPh>
    <phoneticPr fontId="2"/>
  </si>
  <si>
    <r>
      <t xml:space="preserve"> </t>
    </r>
    <r>
      <rPr>
        <sz val="16"/>
        <rFont val="ＭＳ 明朝"/>
        <family val="1"/>
        <charset val="128"/>
      </rPr>
      <t>＜連絡事項＞</t>
    </r>
  </si>
  <si>
    <t>氏名</t>
    <rPh sb="0" eb="2">
      <t>シメイ</t>
    </rPh>
    <phoneticPr fontId="2"/>
  </si>
  <si>
    <t>年齢</t>
    <rPh sb="0" eb="2">
      <t>ネンレイ</t>
    </rPh>
    <phoneticPr fontId="2"/>
  </si>
  <si>
    <t>性別</t>
    <rPh sb="0" eb="2">
      <t>セイベツ</t>
    </rPh>
    <phoneticPr fontId="2"/>
  </si>
  <si>
    <t>連絡先</t>
    <rPh sb="0" eb="3">
      <t>レンラクサキ</t>
    </rPh>
    <phoneticPr fontId="2"/>
  </si>
  <si>
    <t>勤務先住所</t>
    <rPh sb="0" eb="3">
      <t>キンムサキ</t>
    </rPh>
    <rPh sb="3" eb="5">
      <t>ジュウショ</t>
    </rPh>
    <phoneticPr fontId="2"/>
  </si>
  <si>
    <t>勤務先TEL</t>
    <rPh sb="0" eb="3">
      <t>キンムサキ</t>
    </rPh>
    <phoneticPr fontId="2"/>
  </si>
  <si>
    <t>勤務先FAX</t>
    <rPh sb="0" eb="3">
      <t>キンムサキ</t>
    </rPh>
    <phoneticPr fontId="2"/>
  </si>
  <si>
    <t>携帯電話</t>
    <rPh sb="0" eb="2">
      <t>ケイタイ</t>
    </rPh>
    <rPh sb="2" eb="4">
      <t>デンワ</t>
    </rPh>
    <phoneticPr fontId="2"/>
  </si>
  <si>
    <t>JBA公認
の種類</t>
    <rPh sb="3" eb="5">
      <t>コウニン</t>
    </rPh>
    <rPh sb="7" eb="9">
      <t>シュルイ</t>
    </rPh>
    <phoneticPr fontId="2"/>
  </si>
  <si>
    <t>S　　　・　　　A　　　・　　　B</t>
    <phoneticPr fontId="2"/>
  </si>
  <si>
    <t>上京日</t>
    <rPh sb="0" eb="2">
      <t>ジョウキョウ</t>
    </rPh>
    <rPh sb="2" eb="3">
      <t>ビ</t>
    </rPh>
    <phoneticPr fontId="2"/>
  </si>
  <si>
    <t>離京日</t>
    <rPh sb="0" eb="1">
      <t>リ</t>
    </rPh>
    <rPh sb="1" eb="2">
      <t>キョウ</t>
    </rPh>
    <rPh sb="2" eb="3">
      <t>ヒ</t>
    </rPh>
    <phoneticPr fontId="2"/>
  </si>
  <si>
    <t>審判協力
可能日</t>
    <rPh sb="0" eb="2">
      <t>シンパン</t>
    </rPh>
    <rPh sb="2" eb="4">
      <t>キョウリョク</t>
    </rPh>
    <rPh sb="5" eb="7">
      <t>カノウ</t>
    </rPh>
    <rPh sb="7" eb="8">
      <t>ビ</t>
    </rPh>
    <phoneticPr fontId="2"/>
  </si>
  <si>
    <r>
      <t xml:space="preserve">  </t>
    </r>
    <r>
      <rPr>
        <sz val="11"/>
        <rFont val="ＭＳ 明朝"/>
        <family val="1"/>
        <charset val="128"/>
      </rPr>
      <t>ご協力いただける方の割当が決まりましたら、当事務局よりご連絡いたします。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</si>
</sst>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1"/>
      <name val="Century"/>
      <family val="1"/>
    </font>
    <font>
      <sz val="6"/>
      <name val="ＭＳ Ｐゴシック"/>
      <family val="3"/>
      <charset val="128"/>
    </font>
    <font>
      <sz val="12"/>
      <name val="Century"/>
      <family val="1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8"/>
      <name val="Century"/>
      <family val="1"/>
    </font>
    <font>
      <sz val="14"/>
      <name val="Century"/>
      <family val="1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Century"/>
      <family val="1"/>
    </font>
    <font>
      <sz val="16"/>
      <name val="ＭＳ 明朝"/>
      <family val="1"/>
      <charset val="128"/>
    </font>
    <font>
      <sz val="1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3" fillId="0" borderId="0" xfId="0" applyNumberFormat="1" applyFont="1"/>
    <xf numFmtId="14" fontId="1" fillId="0" borderId="0" xfId="0" applyNumberFormat="1" applyFont="1" applyAlignment="1">
      <alignment horizontal="right"/>
    </xf>
    <xf numFmtId="0" fontId="4" fillId="0" borderId="0" xfId="0" applyFont="1"/>
    <xf numFmtId="0" fontId="1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vertical="top" wrapText="1"/>
    </xf>
    <xf numFmtId="0" fontId="8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/>
    <xf numFmtId="0" fontId="9" fillId="0" borderId="1" xfId="0" applyFont="1" applyBorder="1" applyAlignment="1">
      <alignment horizontal="right"/>
    </xf>
    <xf numFmtId="0" fontId="10" fillId="0" borderId="0" xfId="0" applyFont="1"/>
    <xf numFmtId="0" fontId="9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distributed" justifyLastLine="1"/>
    </xf>
    <xf numFmtId="0" fontId="6" fillId="0" borderId="0" xfId="0" applyFont="1" applyAlignment="1">
      <alignment horizontal="distributed" justifyLastLine="1"/>
    </xf>
    <xf numFmtId="0" fontId="1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9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81843f6aed3e8461/02.%20&#20840;&#22269;/35&#22238;&#22823;&#20250;&#65288;&#39378;&#27810;&#20307;&#32946;&#39208;&#65289;R7&#24180;&#24230;/1_&#31532;35&#22238;&#22823;&#20250;&#26376;&#21029;&#12420;&#12427;&#12371;&#12392;/4&#26376;/&#12304;R7&#20840;&#22269;&#30330;&#36865;&#12305;&#12304;&#21407;&#26412;&#9312;&#12305;&#21508;&#26360;&#39006;&#21407;&#26412;(&#26356;&#26032;4&#26376;2&#26085;)%20.xlsx" TargetMode="External"/><Relationship Id="rId1" Type="http://schemas.openxmlformats.org/officeDocument/2006/relationships/externalLinkPath" Target="/81843f6aed3e8461/02.%20&#20840;&#22269;/35&#22238;&#22823;&#20250;&#65288;&#39378;&#27810;&#20307;&#32946;&#39208;&#65289;R7&#24180;&#24230;/1_&#31532;35&#22238;&#22823;&#20250;&#26376;&#21029;&#12420;&#12427;&#12371;&#12392;/4&#26376;/&#12304;R7&#20840;&#22269;&#30330;&#36865;&#12305;&#12304;&#21407;&#26412;&#9312;&#12305;&#21508;&#26360;&#39006;&#21407;&#26412;(&#26356;&#26032;4&#26376;2&#26085;)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メイン入力シート"/>
      <sheetName val="Sheet1"/>
      <sheetName val="1一覧"/>
      <sheetName val="5継続交代"/>
      <sheetName val="6お願い"/>
      <sheetName val="10広告"/>
      <sheetName val="11配布"/>
      <sheetName val="11－2広告原稿"/>
      <sheetName val="11－3広告例"/>
      <sheetName val="12選手名簿"/>
      <sheetName val="13宿泊アン（今は使わない）"/>
      <sheetName val="1４宿泊申込 使わない"/>
      <sheetName val="15参加申込"/>
      <sheetName val="15参加申込 (昨年)"/>
      <sheetName val="17登録変更"/>
      <sheetName val="18競技"/>
      <sheetName val="20審判"/>
      <sheetName val="21加盟報告"/>
      <sheetName val="22加盟状況"/>
      <sheetName val="23名簿訂正"/>
    </sheetNames>
    <sheetDataSet>
      <sheetData sheetId="0">
        <row r="5">
          <cell r="C5" t="str">
            <v>永浜　裕之</v>
          </cell>
        </row>
        <row r="7">
          <cell r="C7" t="str">
            <v>成瀬　大地</v>
          </cell>
        </row>
        <row r="8">
          <cell r="C8" t="str">
            <v>東京都立新宿山吹高等学校　定時制課程</v>
          </cell>
        </row>
        <row r="9">
          <cell r="C9" t="str">
            <v xml:space="preserve">162-8612 </v>
          </cell>
        </row>
        <row r="10">
          <cell r="C10" t="str">
            <v>東京都新宿区山吹町81番地</v>
          </cell>
        </row>
        <row r="13">
          <cell r="B13" t="str">
            <v>事務局携帯</v>
          </cell>
          <cell r="C13" t="str">
            <v>080-5503-2201</v>
          </cell>
        </row>
        <row r="14">
          <cell r="B14" t="str">
            <v>メールアドレス</v>
          </cell>
          <cell r="C14" t="str">
            <v>t2bb_zenkoku@outlook.jp</v>
          </cell>
          <cell r="J14" t="str">
            <v>https://tt2bb.com/zenkokuindex.html</v>
          </cell>
        </row>
        <row r="17">
          <cell r="C17">
            <v>2025</v>
          </cell>
          <cell r="E17">
            <v>4</v>
          </cell>
          <cell r="G17">
            <v>18</v>
          </cell>
        </row>
        <row r="27">
          <cell r="C27">
            <v>6</v>
          </cell>
          <cell r="E27">
            <v>19</v>
          </cell>
          <cell r="G27" t="str">
            <v>木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5F851-1D20-438D-AFF6-C81DC6F5E71F}">
  <sheetPr>
    <tabColor rgb="FFFFFF00"/>
  </sheetPr>
  <dimension ref="A2:Q42"/>
  <sheetViews>
    <sheetView tabSelected="1" view="pageBreakPreview" zoomScaleNormal="100" workbookViewId="0">
      <selection activeCell="B8" sqref="B8"/>
    </sheetView>
  </sheetViews>
  <sheetFormatPr defaultRowHeight="15" customHeight="1" x14ac:dyDescent="0.25"/>
  <cols>
    <col min="1" max="1" width="8.33203125" style="1" customWidth="1"/>
    <col min="2" max="2" width="4.109375" style="1" customWidth="1"/>
    <col min="3" max="3" width="9" style="1" customWidth="1"/>
    <col min="4" max="4" width="11" style="1" bestFit="1" customWidth="1"/>
    <col min="5" max="10" width="9" style="1" customWidth="1"/>
    <col min="11" max="11" width="12.21875" style="1" customWidth="1"/>
  </cols>
  <sheetData>
    <row r="2" spans="1:11" x14ac:dyDescent="0.25">
      <c r="B2" s="2"/>
      <c r="G2" s="3"/>
      <c r="H2" s="3"/>
      <c r="J2" s="4" t="str">
        <f>[1]メイン入力シート!$C$17&amp;"年"&amp;[1]メイン入力シート!$E$17&amp;"月"&amp;[1]メイン入力シート!$G$17&amp;"日"</f>
        <v>2025年4月18日</v>
      </c>
    </row>
    <row r="3" spans="1:11" ht="13.8" x14ac:dyDescent="0.25">
      <c r="B3" s="5" t="s">
        <v>0</v>
      </c>
    </row>
    <row r="4" spans="1:11" ht="13.8" x14ac:dyDescent="0.25">
      <c r="F4" s="1" t="s">
        <v>1</v>
      </c>
    </row>
    <row r="5" spans="1:11" ht="13.8" x14ac:dyDescent="0.25">
      <c r="F5" s="5" t="s">
        <v>2</v>
      </c>
      <c r="J5" s="6" t="str">
        <f>[1]メイン入力シート!C5</f>
        <v>永浜　裕之</v>
      </c>
    </row>
    <row r="6" spans="1:11" ht="13.8" x14ac:dyDescent="0.25">
      <c r="D6" s="1" t="s">
        <v>3</v>
      </c>
      <c r="J6" s="6" t="s">
        <v>4</v>
      </c>
    </row>
    <row r="7" spans="1:11" ht="29.25" customHeight="1" x14ac:dyDescent="0.25"/>
    <row r="8" spans="1:11" ht="27.75" customHeight="1" x14ac:dyDescent="0.35">
      <c r="D8" s="21" t="s">
        <v>5</v>
      </c>
      <c r="E8" s="22"/>
      <c r="F8" s="22"/>
      <c r="G8" s="22"/>
      <c r="H8" s="22"/>
    </row>
    <row r="9" spans="1:11" ht="18" customHeight="1" x14ac:dyDescent="0.3">
      <c r="D9" s="7"/>
      <c r="E9" s="7"/>
      <c r="F9" s="7"/>
      <c r="G9" s="7"/>
      <c r="H9" s="7"/>
    </row>
    <row r="10" spans="1:11" ht="18.75" customHeight="1" x14ac:dyDescent="0.25"/>
    <row r="11" spans="1:11" s="10" customFormat="1" ht="18.75" customHeight="1" x14ac:dyDescent="0.25">
      <c r="A11" s="8"/>
      <c r="B11" s="23" t="str">
        <f>"　日頃より、本大会の運営にご理解ご協力を賜り、関係者一同深く感謝いたしております。  さて、今大会の運営にあたり、審判員については、東京都バスケットボール協会審判部に依頼をしておりますが、様々な大会と日程が重なり調整が厳しい状況にあります。つきましては、大会期間中上京される方の中で、審判にご協力いただける方がいらっしゃいましたら、"&amp;[1]メイン入力シート!C27&amp;"月"&amp;[1]メイン入力シート!E27&amp;"日"&amp;"("&amp;[1]メイン入力シート!G27&amp;")までに、以下の事項を事務局までメールまたは郵送でご連絡下さい。出来る限りメールで頂けると幸いです。"</f>
        <v>　日頃より、本大会の運営にご理解ご協力を賜り、関係者一同深く感謝いたしております。  さて、今大会の運営にあたり、審判員については、東京都バスケットボール協会審判部に依頼をしておりますが、様々な大会と日程が重なり調整が厳しい状況にあります。つきましては、大会期間中上京される方の中で、審判にご協力いただける方がいらっしゃいましたら、6月19日(木)までに、以下の事項を事務局までメールまたは郵送でご連絡下さい。出来る限りメールで頂けると幸いです。</v>
      </c>
      <c r="C11" s="23"/>
      <c r="D11" s="23"/>
      <c r="E11" s="23"/>
      <c r="F11" s="23"/>
      <c r="G11" s="23"/>
      <c r="H11" s="23"/>
      <c r="I11" s="23"/>
      <c r="J11" s="23"/>
      <c r="K11" s="8"/>
    </row>
    <row r="12" spans="1:11" s="10" customFormat="1" ht="18.75" customHeight="1" x14ac:dyDescent="0.25">
      <c r="A12" s="8"/>
      <c r="B12" s="23"/>
      <c r="C12" s="23"/>
      <c r="D12" s="23"/>
      <c r="E12" s="23"/>
      <c r="F12" s="23"/>
      <c r="G12" s="23"/>
      <c r="H12" s="23"/>
      <c r="I12" s="23"/>
      <c r="J12" s="23"/>
      <c r="K12" s="8"/>
    </row>
    <row r="13" spans="1:11" s="10" customFormat="1" ht="18.75" customHeight="1" x14ac:dyDescent="0.25">
      <c r="A13" s="8"/>
      <c r="B13" s="23"/>
      <c r="C13" s="23"/>
      <c r="D13" s="23"/>
      <c r="E13" s="23"/>
      <c r="F13" s="23"/>
      <c r="G13" s="23"/>
      <c r="H13" s="23"/>
      <c r="I13" s="23"/>
      <c r="J13" s="23"/>
      <c r="K13" s="8"/>
    </row>
    <row r="14" spans="1:11" s="10" customFormat="1" ht="18.75" customHeight="1" x14ac:dyDescent="0.25">
      <c r="A14" s="8"/>
      <c r="B14" s="23"/>
      <c r="C14" s="23"/>
      <c r="D14" s="23"/>
      <c r="E14" s="23"/>
      <c r="F14" s="23"/>
      <c r="G14" s="23"/>
      <c r="H14" s="23"/>
      <c r="I14" s="23"/>
      <c r="J14" s="23"/>
      <c r="K14" s="8"/>
    </row>
    <row r="15" spans="1:11" s="10" customFormat="1" ht="41.25" customHeight="1" x14ac:dyDescent="0.25">
      <c r="A15" s="8"/>
      <c r="B15" s="23"/>
      <c r="C15" s="23"/>
      <c r="D15" s="23"/>
      <c r="E15" s="23"/>
      <c r="F15" s="23"/>
      <c r="G15" s="23"/>
      <c r="H15" s="23"/>
      <c r="I15" s="23"/>
      <c r="J15" s="23"/>
      <c r="K15" s="8"/>
    </row>
    <row r="16" spans="1:11" s="10" customFormat="1" ht="41.25" customHeight="1" x14ac:dyDescent="0.25">
      <c r="A16" s="8"/>
      <c r="B16" s="24" t="s">
        <v>6</v>
      </c>
      <c r="C16" s="24"/>
      <c r="D16" s="24"/>
      <c r="E16" s="24"/>
      <c r="F16" s="24"/>
      <c r="G16" s="24"/>
      <c r="H16" s="24"/>
      <c r="I16" s="24"/>
      <c r="J16" s="24"/>
      <c r="K16" s="8"/>
    </row>
    <row r="17" spans="1:17" s="10" customFormat="1" ht="41.25" customHeight="1" x14ac:dyDescent="0.25">
      <c r="A17" s="8"/>
      <c r="B17" s="9"/>
      <c r="C17" s="9"/>
      <c r="D17" s="9"/>
      <c r="E17" s="9"/>
      <c r="F17" s="9"/>
      <c r="G17" s="9"/>
      <c r="H17" s="9"/>
      <c r="I17" s="9"/>
      <c r="J17" s="9"/>
      <c r="K17" s="8"/>
    </row>
    <row r="18" spans="1:17" ht="15" customHeight="1" x14ac:dyDescent="0.25">
      <c r="E18" s="1" t="s">
        <v>7</v>
      </c>
      <c r="G18" s="1" t="str">
        <f>[1]メイン入力シート!$C$8</f>
        <v>東京都立新宿山吹高等学校　定時制課程</v>
      </c>
    </row>
    <row r="19" spans="1:17" ht="15" customHeight="1" x14ac:dyDescent="0.25">
      <c r="F19" s="1" t="str">
        <f>"〒"&amp;[1]メイン入力シート!$C$9</f>
        <v xml:space="preserve">〒162-8612 </v>
      </c>
      <c r="H19" s="1" t="str">
        <f>[1]メイン入力シート!$C$10</f>
        <v>東京都新宿区山吹町81番地</v>
      </c>
    </row>
    <row r="20" spans="1:17" ht="18.75" customHeight="1" x14ac:dyDescent="0.25">
      <c r="F20" s="1" t="str">
        <f>[1]メイン入力シート!$B$13&amp;"："&amp;[1]メイン入力シート!$C$13</f>
        <v>事務局携帯：080-5503-2201</v>
      </c>
    </row>
    <row r="21" spans="1:17" ht="18.75" customHeight="1" x14ac:dyDescent="0.25">
      <c r="F21" s="1" t="str">
        <f>[1]メイン入力シート!$B$14&amp;"："&amp;[1]メイン入力シート!$C$14</f>
        <v>メールアドレス：t2bb_zenkoku@outlook.jp</v>
      </c>
      <c r="L21" s="5"/>
      <c r="M21" s="1"/>
      <c r="N21" s="1"/>
      <c r="O21" s="1"/>
      <c r="P21" s="1"/>
      <c r="Q21" s="1"/>
    </row>
    <row r="22" spans="1:17" ht="18.75" customHeight="1" x14ac:dyDescent="0.25">
      <c r="F22" s="1" t="str">
        <f>"ホームページ："&amp;[1]メイン入力シート!J14</f>
        <v>ホームページ：https://tt2bb.com/zenkokuindex.html</v>
      </c>
      <c r="L22" s="5"/>
      <c r="M22" s="1"/>
      <c r="N22" s="1"/>
      <c r="O22" s="1"/>
      <c r="P22" s="1"/>
      <c r="Q22" s="1"/>
    </row>
    <row r="23" spans="1:17" ht="18.75" customHeight="1" x14ac:dyDescent="0.25">
      <c r="F23" s="1" t="s">
        <v>8</v>
      </c>
      <c r="H23" s="11" t="str">
        <f>[1]メイン入力シート!$C$7</f>
        <v>成瀬　大地</v>
      </c>
      <c r="L23" s="5"/>
      <c r="M23" s="1"/>
      <c r="N23" s="1"/>
      <c r="O23" s="1"/>
      <c r="P23" s="1"/>
      <c r="Q23" s="1"/>
    </row>
    <row r="24" spans="1:17" ht="18.75" customHeight="1" x14ac:dyDescent="0.25">
      <c r="H24" s="11"/>
      <c r="L24" s="5"/>
      <c r="M24" s="1"/>
      <c r="N24" s="1"/>
      <c r="O24" s="1"/>
      <c r="P24" s="1"/>
      <c r="Q24" s="1"/>
    </row>
    <row r="25" spans="1:17" ht="18.75" customHeight="1" thickBot="1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3" t="s">
        <v>9</v>
      </c>
      <c r="L25" s="5"/>
      <c r="M25" s="1"/>
      <c r="N25" s="1"/>
      <c r="O25" s="1"/>
      <c r="P25" s="1"/>
      <c r="Q25" s="1"/>
    </row>
    <row r="26" spans="1:17" ht="18.75" customHeight="1" x14ac:dyDescent="0.25">
      <c r="L26" s="5"/>
      <c r="M26" s="1"/>
      <c r="N26" s="1"/>
      <c r="O26" s="1"/>
      <c r="P26" s="1"/>
      <c r="Q26" s="1"/>
    </row>
    <row r="27" spans="1:17" ht="20.399999999999999" x14ac:dyDescent="0.35">
      <c r="B27" s="14" t="s">
        <v>10</v>
      </c>
    </row>
    <row r="28" spans="1:17" ht="33" customHeight="1" x14ac:dyDescent="0.25">
      <c r="C28" s="15" t="s">
        <v>11</v>
      </c>
      <c r="D28" s="20"/>
      <c r="E28" s="20"/>
      <c r="F28" s="20"/>
      <c r="G28" s="15" t="s">
        <v>12</v>
      </c>
      <c r="H28" s="16"/>
      <c r="I28" s="15" t="s">
        <v>13</v>
      </c>
      <c r="J28" s="16"/>
    </row>
    <row r="29" spans="1:17" ht="33" customHeight="1" x14ac:dyDescent="0.25">
      <c r="C29" s="25" t="s">
        <v>14</v>
      </c>
      <c r="D29" s="15" t="s">
        <v>15</v>
      </c>
      <c r="E29" s="20"/>
      <c r="F29" s="20"/>
      <c r="G29" s="20"/>
      <c r="H29" s="20"/>
      <c r="I29" s="20"/>
      <c r="J29" s="20"/>
      <c r="L29" s="1"/>
    </row>
    <row r="30" spans="1:17" ht="33" customHeight="1" x14ac:dyDescent="0.25">
      <c r="C30" s="25"/>
      <c r="D30" s="15" t="s">
        <v>16</v>
      </c>
      <c r="E30" s="20"/>
      <c r="F30" s="20"/>
      <c r="G30" s="20"/>
      <c r="H30" s="20"/>
      <c r="I30" s="20"/>
      <c r="J30" s="20"/>
      <c r="L30" s="1"/>
    </row>
    <row r="31" spans="1:17" ht="33" customHeight="1" x14ac:dyDescent="0.25">
      <c r="C31" s="25"/>
      <c r="D31" s="15" t="s">
        <v>17</v>
      </c>
      <c r="E31" s="20"/>
      <c r="F31" s="20"/>
      <c r="G31" s="20"/>
      <c r="H31" s="20"/>
      <c r="I31" s="20"/>
      <c r="J31" s="20"/>
      <c r="L31" s="1"/>
    </row>
    <row r="32" spans="1:17" ht="33" customHeight="1" x14ac:dyDescent="0.25">
      <c r="C32" s="25"/>
      <c r="D32" s="15" t="s">
        <v>18</v>
      </c>
      <c r="E32" s="20"/>
      <c r="F32" s="20"/>
      <c r="G32" s="20"/>
      <c r="H32" s="20"/>
      <c r="I32" s="20"/>
      <c r="J32" s="20"/>
      <c r="L32" s="1"/>
    </row>
    <row r="33" spans="2:10" ht="32.25" customHeight="1" x14ac:dyDescent="0.25">
      <c r="C33" s="17" t="s">
        <v>19</v>
      </c>
      <c r="D33" s="18" t="s">
        <v>20</v>
      </c>
      <c r="E33" s="19"/>
      <c r="F33" s="19"/>
      <c r="G33" s="19"/>
      <c r="H33" s="19"/>
      <c r="I33" s="19"/>
      <c r="J33" s="19"/>
    </row>
    <row r="34" spans="2:10" ht="30" customHeight="1" x14ac:dyDescent="0.25">
      <c r="B34" s="8"/>
      <c r="C34" s="15" t="s">
        <v>21</v>
      </c>
      <c r="D34" s="20"/>
      <c r="E34" s="20"/>
      <c r="F34" s="20"/>
      <c r="G34" s="15" t="s">
        <v>22</v>
      </c>
      <c r="H34" s="20"/>
      <c r="I34" s="20"/>
      <c r="J34" s="20"/>
    </row>
    <row r="35" spans="2:10" ht="33.75" customHeight="1" x14ac:dyDescent="0.25">
      <c r="B35" s="8"/>
      <c r="C35" s="17" t="s">
        <v>23</v>
      </c>
      <c r="D35" s="20"/>
      <c r="E35" s="20"/>
      <c r="F35" s="20"/>
      <c r="G35" s="20"/>
      <c r="H35" s="20"/>
      <c r="I35" s="20"/>
      <c r="J35" s="20"/>
    </row>
    <row r="36" spans="2:10" x14ac:dyDescent="0.25">
      <c r="B36" s="8"/>
      <c r="C36" s="1" t="s">
        <v>24</v>
      </c>
    </row>
    <row r="37" spans="2:10" ht="18.75" customHeight="1" x14ac:dyDescent="0.25">
      <c r="B37" s="8"/>
      <c r="C37" s="6"/>
    </row>
    <row r="38" spans="2:10" ht="18.75" customHeight="1" x14ac:dyDescent="0.25">
      <c r="B38" s="8"/>
      <c r="C38" s="6"/>
    </row>
    <row r="39" spans="2:10" ht="18.75" customHeight="1" x14ac:dyDescent="0.25">
      <c r="B39" s="8"/>
      <c r="C39" s="6"/>
    </row>
    <row r="40" spans="2:10" ht="18.75" customHeight="1" x14ac:dyDescent="0.25">
      <c r="B40" s="8"/>
      <c r="C40" s="6"/>
    </row>
    <row r="41" spans="2:10" ht="18.75" customHeight="1" x14ac:dyDescent="0.25">
      <c r="C41" s="8"/>
      <c r="D41" s="8"/>
      <c r="E41" s="8"/>
      <c r="F41" s="8"/>
      <c r="G41" s="8"/>
      <c r="H41" s="8"/>
      <c r="I41" s="8"/>
    </row>
    <row r="42" spans="2:10" ht="18.75" customHeight="1" x14ac:dyDescent="0.25"/>
  </sheetData>
  <mergeCells count="13">
    <mergeCell ref="D33:J33"/>
    <mergeCell ref="D34:F34"/>
    <mergeCell ref="H34:J34"/>
    <mergeCell ref="D35:J35"/>
    <mergeCell ref="D8:H8"/>
    <mergeCell ref="B11:J15"/>
    <mergeCell ref="B16:J16"/>
    <mergeCell ref="D28:F28"/>
    <mergeCell ref="C29:C32"/>
    <mergeCell ref="E29:J29"/>
    <mergeCell ref="E30:J30"/>
    <mergeCell ref="E31:J31"/>
    <mergeCell ref="E32:J32"/>
  </mergeCells>
  <phoneticPr fontId="2"/>
  <pageMargins left="0.27" right="0.21" top="0.6" bottom="0.2" header="0.51200000000000001" footer="0.51200000000000001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20審判</vt:lpstr>
      <vt:lpstr>'20審判'!Print_Area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 定通バスケ</dc:creator>
  <cp:lastModifiedBy>事務局 定通バスケ</cp:lastModifiedBy>
  <dcterms:created xsi:type="dcterms:W3CDTF">2025-04-30T06:56:45Z</dcterms:created>
  <dcterms:modified xsi:type="dcterms:W3CDTF">2025-04-30T07:01:00Z</dcterms:modified>
</cp:coreProperties>
</file>